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<sst xmlns="http://schemas.openxmlformats.org/spreadsheetml/2006/main" count="123" uniqueCount="76">
  <si>
    <t>工事費内訳書</t>
  </si>
  <si>
    <t>住　　　　所</t>
  </si>
  <si>
    <t>商号又は名称</t>
  </si>
  <si>
    <t>代 表 者 名</t>
  </si>
  <si>
    <t>工 事 名</t>
  </si>
  <si>
    <t>Ｒ２馬土　国道４３８号（タダレ小橋）　美・木屋平川上　橋梁修繕工事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</si>
  <si>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</si>
  <si>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</si>
  <si>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</si>
  <si>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</si>
  <si>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</si>
  <si>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</si>
  <si>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</si>
  <si>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</si>
  <si>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舗装工</t>
  </si>
  <si>
    <t>舗装打換え工</t>
  </si>
  <si>
    <t>橋面防水</t>
  </si>
  <si>
    <t>m2</t>
  </si>
  <si>
    <t>舗装版切断</t>
  </si>
  <si>
    <t>m</t>
  </si>
  <si>
    <t>舗装版破砕</t>
  </si>
  <si>
    <t>殻運搬</t>
  </si>
  <si>
    <t>m3</t>
  </si>
  <si>
    <t>殻処分</t>
  </si>
  <si>
    <t>表層
　(橋梁部)</t>
  </si>
  <si>
    <t>表層
　(取合部)</t>
  </si>
  <si>
    <t>不陸整正　
　(取合部)</t>
  </si>
  <si>
    <t>舗装版切断汚泥</t>
  </si>
  <si>
    <t>区画線工</t>
  </si>
  <si>
    <t>溶融式区画線
　(外側線)</t>
  </si>
  <si>
    <t>溶融式区画線
　(中央線)</t>
  </si>
  <si>
    <t>道路付属施設工</t>
  </si>
  <si>
    <t>道路付属物工</t>
  </si>
  <si>
    <t xml:space="preserve">視線誘導標　</t>
  </si>
  <si>
    <t>箇所</t>
  </si>
  <si>
    <t>橋梁付属物工</t>
  </si>
  <si>
    <t>伸縮継手工</t>
  </si>
  <si>
    <t>埋設ｼﾞｮｲﾝﾄ補修</t>
  </si>
  <si>
    <t>殻運搬
　断面修復含む</t>
  </si>
  <si>
    <t>殻処分
　断面修復含む</t>
  </si>
  <si>
    <t>排水施設工</t>
  </si>
  <si>
    <t>現場打側溝</t>
  </si>
  <si>
    <t>床版水抜き孔</t>
  </si>
  <si>
    <t>橋梁用防護柵工</t>
  </si>
  <si>
    <t>橋梁用防護柵
　(撤去・設置)</t>
  </si>
  <si>
    <t>橋梁補修工</t>
  </si>
  <si>
    <t>ひび割れ補修工</t>
  </si>
  <si>
    <t>充てん工法</t>
  </si>
  <si>
    <t>構造物</t>
  </si>
  <si>
    <t>低圧注入工法</t>
  </si>
  <si>
    <t>断面修復工</t>
  </si>
  <si>
    <t>左官工法</t>
  </si>
  <si>
    <t>構造物撤去工</t>
  </si>
  <si>
    <t>道路付属物撤去工</t>
  </si>
  <si>
    <t>視線誘導標撤去</t>
  </si>
  <si>
    <t>本</t>
  </si>
  <si>
    <t>運搬処理工</t>
  </si>
  <si>
    <t xml:space="preserve">現場発生品運搬　</t>
  </si>
  <si>
    <t>回</t>
  </si>
  <si>
    <t>仮設工</t>
  </si>
  <si>
    <t>仮橋･仮桟橋工</t>
  </si>
  <si>
    <t xml:space="preserve">仮設足場　</t>
  </si>
  <si>
    <t>空m3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</si>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</sst>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G11+G23+G27+G30+G40+G46+G51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G13+G14+G15+G16+G17+G18+G19+G20+G21+G22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23.0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17</v>
      </c>
      <c r="F15" s="13" t="n">
        <v>243.0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22</v>
      </c>
      <c r="F16" s="13" t="n">
        <v>14.0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22</v>
      </c>
      <c r="F17" s="13" t="n">
        <v>14.0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17</v>
      </c>
      <c r="F18" s="13" t="n">
        <v>62.0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62.0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176.0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17</v>
      </c>
      <c r="F21" s="13" t="n">
        <v>176.0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22</v>
      </c>
      <c r="F22" s="14" t="n">
        <v>0.04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19</v>
      </c>
      <c r="F25" s="13" t="n">
        <v>60.0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19</v>
      </c>
      <c r="F26" s="13" t="n">
        <v>14.0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31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32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33</v>
      </c>
      <c r="E29" s="12" t="s">
        <v>34</v>
      </c>
      <c r="F29" s="13" t="n">
        <v>2.0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35</v>
      </c>
      <c r="C30" s="11"/>
      <c r="D30" s="11"/>
      <c r="E30" s="12" t="s">
        <v>13</v>
      </c>
      <c r="F30" s="13" t="n">
        <v>1.0</v>
      </c>
      <c r="G30" s="15">
        <f>G31+G35+G38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36</v>
      </c>
      <c r="D31" s="11"/>
      <c r="E31" s="12" t="s">
        <v>13</v>
      </c>
      <c r="F31" s="13" t="n">
        <v>1.0</v>
      </c>
      <c r="G31" s="15">
        <f>G32+G33+G34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37</v>
      </c>
      <c r="E32" s="12" t="s">
        <v>19</v>
      </c>
      <c r="F32" s="13" t="n">
        <v>22.0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38</v>
      </c>
      <c r="E33" s="12" t="s">
        <v>22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39</v>
      </c>
      <c r="E34" s="12" t="s">
        <v>22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40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41</v>
      </c>
      <c r="E36" s="12" t="s">
        <v>19</v>
      </c>
      <c r="F36" s="14" t="n">
        <v>5.4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42</v>
      </c>
      <c r="E37" s="12" t="s">
        <v>34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43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44</v>
      </c>
      <c r="E39" s="12" t="s">
        <v>19</v>
      </c>
      <c r="F39" s="13" t="n">
        <v>16.0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45</v>
      </c>
      <c r="C40" s="11"/>
      <c r="D40" s="11"/>
      <c r="E40" s="12" t="s">
        <v>13</v>
      </c>
      <c r="F40" s="13" t="n">
        <v>1.0</v>
      </c>
      <c r="G40" s="15">
        <f>G41+G44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46</v>
      </c>
      <c r="D41" s="11"/>
      <c r="E41" s="12" t="s">
        <v>13</v>
      </c>
      <c r="F41" s="13" t="n">
        <v>1.0</v>
      </c>
      <c r="G41" s="15">
        <f>G42+G43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47</v>
      </c>
      <c r="E42" s="12" t="s">
        <v>48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49</v>
      </c>
      <c r="E43" s="12" t="s">
        <v>48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50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51</v>
      </c>
      <c r="E45" s="12" t="s">
        <v>48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52</v>
      </c>
      <c r="C46" s="11"/>
      <c r="D46" s="11"/>
      <c r="E46" s="12" t="s">
        <v>13</v>
      </c>
      <c r="F46" s="13" t="n">
        <v>1.0</v>
      </c>
      <c r="G46" s="15">
        <f>G47+G49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53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54</v>
      </c>
      <c r="E48" s="12" t="s">
        <v>55</v>
      </c>
      <c r="F48" s="13" t="n">
        <v>2.0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56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57</v>
      </c>
      <c r="E50" s="12" t="s">
        <v>58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 t="s">
        <v>59</v>
      </c>
      <c r="C51" s="11"/>
      <c r="D51" s="11"/>
      <c r="E51" s="12" t="s">
        <v>13</v>
      </c>
      <c r="F51" s="13" t="n">
        <v>1.0</v>
      </c>
      <c r="G51" s="15">
        <f>G52+G54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60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61</v>
      </c>
      <c r="E53" s="12" t="s">
        <v>62</v>
      </c>
      <c r="F53" s="13" t="n">
        <v>160.0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63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64</v>
      </c>
      <c r="E55" s="12" t="s">
        <v>65</v>
      </c>
      <c r="F55" s="13" t="n">
        <v>42.0</v>
      </c>
      <c r="G55" s="16"/>
      <c r="I55" s="17" t="n">
        <v>46.0</v>
      </c>
      <c r="J55" s="18" t="n">
        <v>4.0</v>
      </c>
    </row>
    <row r="56" ht="42.0" customHeight="true">
      <c r="A56" s="10" t="s">
        <v>66</v>
      </c>
      <c r="B56" s="11"/>
      <c r="C56" s="11"/>
      <c r="D56" s="11"/>
      <c r="E56" s="12" t="s">
        <v>13</v>
      </c>
      <c r="F56" s="13" t="n">
        <v>1.0</v>
      </c>
      <c r="G56" s="15">
        <f>G11+G23+G27+G30+G40+G46+G51</f>
      </c>
      <c r="I56" s="17" t="n">
        <v>47.0</v>
      </c>
      <c r="J56" s="18" t="n">
        <v>20.0</v>
      </c>
    </row>
    <row r="57" ht="42.0" customHeight="true">
      <c r="A57" s="10" t="s">
        <v>67</v>
      </c>
      <c r="B57" s="11"/>
      <c r="C57" s="11"/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200.0</v>
      </c>
    </row>
    <row r="58" ht="42.0" customHeight="true">
      <c r="A58" s="10"/>
      <c r="B58" s="11" t="s">
        <v>68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/>
    </row>
    <row r="59" ht="42.0" customHeight="true">
      <c r="A59" s="10" t="s">
        <v>69</v>
      </c>
      <c r="B59" s="11"/>
      <c r="C59" s="11"/>
      <c r="D59" s="11"/>
      <c r="E59" s="12" t="s">
        <v>13</v>
      </c>
      <c r="F59" s="13" t="n">
        <v>1.0</v>
      </c>
      <c r="G59" s="15">
        <f>G56+G57</f>
      </c>
      <c r="I59" s="17" t="n">
        <v>50.0</v>
      </c>
      <c r="J59" s="18"/>
    </row>
    <row r="60" ht="42.0" customHeight="true">
      <c r="A60" s="10"/>
      <c r="B60" s="11" t="s">
        <v>70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 t="n">
        <v>210.0</v>
      </c>
    </row>
    <row r="61" ht="42.0" customHeight="true">
      <c r="A61" s="10" t="s">
        <v>71</v>
      </c>
      <c r="B61" s="11"/>
      <c r="C61" s="11"/>
      <c r="D61" s="11"/>
      <c r="E61" s="12" t="s">
        <v>13</v>
      </c>
      <c r="F61" s="13" t="n">
        <v>1.0</v>
      </c>
      <c r="G61" s="15">
        <f>G56+G57+G60</f>
      </c>
      <c r="I61" s="17" t="n">
        <v>52.0</v>
      </c>
      <c r="J61" s="18"/>
    </row>
    <row r="62" ht="42.0" customHeight="true">
      <c r="A62" s="10"/>
      <c r="B62" s="11" t="s">
        <v>72</v>
      </c>
      <c r="C62" s="11"/>
      <c r="D62" s="11"/>
      <c r="E62" s="12" t="s">
        <v>13</v>
      </c>
      <c r="F62" s="13" t="n">
        <v>1.0</v>
      </c>
      <c r="G62" s="16"/>
      <c r="I62" s="17" t="n">
        <v>53.0</v>
      </c>
      <c r="J62" s="18" t="n">
        <v>220.0</v>
      </c>
    </row>
    <row r="63" ht="42.0" customHeight="true">
      <c r="A63" s="10" t="s">
        <v>73</v>
      </c>
      <c r="B63" s="11"/>
      <c r="C63" s="11"/>
      <c r="D63" s="11"/>
      <c r="E63" s="12" t="s">
        <v>13</v>
      </c>
      <c r="F63" s="13" t="n">
        <v>1.0</v>
      </c>
      <c r="G63" s="15">
        <f>G61+G62</f>
      </c>
      <c r="I63" s="17" t="n">
        <v>54.0</v>
      </c>
      <c r="J63" s="18" t="n">
        <v>30.0</v>
      </c>
    </row>
    <row r="64" ht="42.0" customHeight="true">
      <c r="A64" s="19" t="s">
        <v>74</v>
      </c>
      <c r="B64" s="20"/>
      <c r="C64" s="20"/>
      <c r="D64" s="20"/>
      <c r="E64" s="21" t="s">
        <v>75</v>
      </c>
      <c r="F64" s="22" t="s">
        <v>75</v>
      </c>
      <c r="G64" s="24">
        <f>G63</f>
      </c>
      <c r="I64" s="26" t="n">
        <v>55.0</v>
      </c>
      <c r="J6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D22"/>
    <mergeCell ref="B23:D23"/>
    <mergeCell ref="C24:D24"/>
    <mergeCell ref="D25"/>
    <mergeCell ref="D26"/>
    <mergeCell ref="B27:D27"/>
    <mergeCell ref="C28:D28"/>
    <mergeCell ref="D29"/>
    <mergeCell ref="B30:D30"/>
    <mergeCell ref="C31:D31"/>
    <mergeCell ref="D32"/>
    <mergeCell ref="D33"/>
    <mergeCell ref="D34"/>
    <mergeCell ref="C35:D35"/>
    <mergeCell ref="D36"/>
    <mergeCell ref="D37"/>
    <mergeCell ref="C38:D38"/>
    <mergeCell ref="D39"/>
    <mergeCell ref="B40:D40"/>
    <mergeCell ref="C41:D41"/>
    <mergeCell ref="D42"/>
    <mergeCell ref="D43"/>
    <mergeCell ref="C44:D44"/>
    <mergeCell ref="D45"/>
    <mergeCell ref="B46:D46"/>
    <mergeCell ref="C47:D47"/>
    <mergeCell ref="D48"/>
    <mergeCell ref="C49:D49"/>
    <mergeCell ref="D50"/>
    <mergeCell ref="B51:D51"/>
    <mergeCell ref="C52:D52"/>
    <mergeCell ref="D53"/>
    <mergeCell ref="C54:D54"/>
    <mergeCell ref="D55"/>
    <mergeCell ref="A56:D56"/>
    <mergeCell ref="A57:D57"/>
    <mergeCell ref="B58:D58"/>
    <mergeCell ref="A59:D59"/>
    <mergeCell ref="B60:D60"/>
    <mergeCell ref="A61:D61"/>
    <mergeCell ref="B62:D62"/>
    <mergeCell ref="A63:D63"/>
    <mergeCell ref="A64:D6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2020-07-15T11:02:13Z</dcterms:created>
  <dc:creator>Apache POI</dc:creator>
</cp:coreProperties>
</file>